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<sst xmlns="http://schemas.openxmlformats.org/spreadsheetml/2006/main" count="35" uniqueCount="32">
  <si>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</si>
  <si>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</si>
  <si>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</si>
  <si>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</si>
  <si>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</si>
  <si>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</si>
  <si>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</si>
  <si>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</si>
  <si>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</si>
  <si>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</si>
  <si>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</si>
  <si>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</si>
  <si>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</si>
  <si>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</si>
  <si>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</si>
  <si>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</si>
  <si>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</si>
  <si>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>17C1-CĐT1</t>
  </si>
  <si>
    <t xml:space="preserve">         Họ và tên giáo viên:  Lê Tiến Đạt</t>
  </si>
  <si>
    <t>17C1-TĐH1</t>
  </si>
  <si>
    <t>VI XỬ LÝ</t>
  </si>
  <si>
    <t>16CĐ-CNC1</t>
  </si>
  <si>
    <t>ĐỒ ÁN MÔN HỌC 1</t>
  </si>
  <si>
    <t>LẬP TRÌNH PLC</t>
  </si>
  <si>
    <t>16C1-ĐCN3</t>
  </si>
  <si>
    <t>16C1-ĐCN4</t>
  </si>
  <si>
    <t>TT PLC</t>
  </si>
  <si>
    <t>17C1-ĐTC1</t>
  </si>
  <si>
    <t>TT TĐHQTCN</t>
  </si>
  <si>
    <t>17C2-ĐTC1</t>
  </si>
  <si>
    <t>TT VI XỬ LÝ</t>
  </si>
  <si>
    <t>LÊ TIẾN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</si>
</sst>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7" zoomScale="115" zoomScaleNormal="115" workbookViewId="0">
      <selection activeCell="F31" sqref="F31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18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20</v>
      </c>
      <c r="C10" s="42" t="s">
        <v>21</v>
      </c>
      <c r="D10" s="62">
        <v>16</v>
      </c>
      <c r="E10" s="62">
        <v>16</v>
      </c>
      <c r="F10" s="63">
        <f>IF(D10=0,"",E10/D10)</f>
        <v>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22</v>
      </c>
      <c r="C11" s="42" t="s">
        <v>19</v>
      </c>
      <c r="D11" s="60">
        <v>45</v>
      </c>
      <c r="E11" s="60">
        <v>42</v>
      </c>
      <c r="F11" s="63">
        <f t="shared" ref="F11:F25" si="0">IF(D11=0,"",E11/D11)</f>
        <v>0.93333333333333335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23</v>
      </c>
      <c r="C12" s="42" t="s">
        <v>24</v>
      </c>
      <c r="D12" s="61">
        <v>36</v>
      </c>
      <c r="E12" s="61">
        <v>20</v>
      </c>
      <c r="F12" s="63">
        <f t="shared" si="0"/>
        <v>0.55555555555555558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23</v>
      </c>
      <c r="C13" s="42" t="s">
        <v>25</v>
      </c>
      <c r="D13" s="41">
        <v>30</v>
      </c>
      <c r="E13" s="41">
        <v>23</v>
      </c>
      <c r="F13" s="63">
        <f t="shared" si="0"/>
        <v>0.76666666666666672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23</v>
      </c>
      <c r="C14" s="42" t="s">
        <v>27</v>
      </c>
      <c r="D14" s="41">
        <v>16</v>
      </c>
      <c r="E14" s="41">
        <v>14</v>
      </c>
      <c r="F14" s="63">
        <f t="shared" si="0"/>
        <v>0.875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26</v>
      </c>
      <c r="C15" s="42" t="s">
        <v>17</v>
      </c>
      <c r="D15" s="41">
        <v>21</v>
      </c>
      <c r="E15" s="41">
        <v>21</v>
      </c>
      <c r="F15" s="63">
        <f t="shared" si="0"/>
        <v>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28</v>
      </c>
      <c r="C16" s="42" t="s">
        <v>29</v>
      </c>
      <c r="D16" s="41">
        <v>29</v>
      </c>
      <c r="E16" s="41">
        <v>25</v>
      </c>
      <c r="F16" s="63">
        <f t="shared" si="0"/>
        <v>0.86206896551724133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30</v>
      </c>
      <c r="C17" s="42" t="s">
        <v>19</v>
      </c>
      <c r="D17" s="41">
        <v>23</v>
      </c>
      <c r="E17" s="41">
        <v>23</v>
      </c>
      <c r="F17" s="63">
        <f t="shared" si="0"/>
        <v>1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216</v>
      </c>
      <c r="E25" s="59">
        <f>SUM(E10:E24)</f>
        <v>184</v>
      </c>
      <c r="F25" s="64">
        <f t="shared" si="0"/>
        <v>0.85185185185185186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16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 t="s">
        <v>31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2019-05-03T11:03:17Z</dcterms:modified>
</cp:coreProperties>
</file>